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<sst xmlns="http://schemas.openxmlformats.org/spreadsheetml/2006/main" count="38" uniqueCount="38">
  <si>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</si>
  <si>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ISD008</t>
  </si>
  <si>
    <t xml:space="preserve">Ud</t>
  </si>
  <si>
    <t xml:space="preserve">Bote sifónico.</t>
  </si>
  <si>
    <r>
      <rPr>
        <sz val="8.25"/>
        <color rgb="FF000000"/>
        <rFont val="Arial"/>
        <family val="2"/>
      </rPr>
      <t xml:space="preserve">Bote sifónico de PVC, B-S "MOLECOR-ADEQUA", de 110 mm de diámetro, con tapa ciega de acero inoxidable, colocado superficialmente bajo el forjado.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</si>
  <si>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</si>
  <si>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</si>
  <si>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</si>
  <si>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</si>
  <si>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</si>
  <si>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</si>
  <si>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</si>
  <si>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mt36bsq010a</t>
  </si>
  <si>
    <t xml:space="preserve">Ud</t>
  </si>
  <si>
    <t xml:space="preserve">Bote sifónico de PVC, B-S "MOLECOR-ADEQUA", de 110 mm de diámetro, con cinco entradas de 40 mm de diámetro y una salida de 50 mm de diámetro, con tapa ciega de acero inoxidable.</t>
  </si>
  <si>
    <t xml:space="preserve">mt36tiq010sd</t>
  </si>
  <si>
    <t xml:space="preserve">m</t>
  </si>
  <si>
    <t xml:space="preserve">Tubo multicapa de PVC, según UNE-EN 1453-1, resistente al fuego (reacción al fuego clase B-s1, d0 según UNE-EN 13501-1), Evac+ "MOLECOR-ADEQUA", de 110 mm de diámetro y 3,2 mm de espesor, color gris RAL 7037, 3 m de longitud nominal, con embocadura, junta pegada, con el precio incrementado el 15%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</si>
  <si>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</si>
  <si>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</si>
  <si>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</si>
  <si>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</si>
  <si>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</si>
  <si>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</si>
  <si>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</si>
  <si>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</si>
  <si>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</si>
  <si>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</si>
  <si>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</si>
  <si>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</si>
  <si>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</si>
  <si>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</si>
  <si>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</si>
  <si>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</si>
  <si>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</si>
  <si>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</si>
  <si>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5,56€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</si>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</sst>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16.1</v>
      </c>
      <c r="H10" s="12">
        <f ca="1">ROUND(INDIRECT(ADDRESS(ROW()+(0), COLUMN()+(-2), 1))*INDIRECT(ADDRESS(ROW()+(0), COLUMN()+(-1), 1)), 2)</f>
        <v>16.1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0.7</v>
      </c>
      <c r="G11" s="12">
        <v>12.21</v>
      </c>
      <c r="H11" s="12">
        <f ca="1">ROUND(INDIRECT(ADDRESS(ROW()+(0), COLUMN()+(-2), 1))*INDIRECT(ADDRESS(ROW()+(0), COLUMN()+(-1), 1)), 2)</f>
        <v>8.55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</v>
      </c>
      <c r="G12" s="12">
        <v>37.6</v>
      </c>
      <c r="H12" s="12">
        <f ca="1">ROUND(INDIRECT(ADDRESS(ROW()+(0), COLUMN()+(-2), 1))*INDIRECT(ADDRESS(ROW()+(0), COLUMN()+(-1), 1)), 2)</f>
        <v>1.5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0.08</v>
      </c>
      <c r="G13" s="14">
        <v>47.92</v>
      </c>
      <c r="H13" s="14">
        <f ca="1">ROUND(INDIRECT(ADDRESS(ROW()+(0), COLUMN()+(-2), 1))*INDIRECT(ADDRESS(ROW()+(0), COLUMN()+(-1), 1)), 2)</f>
        <v>3.83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29.98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0.27</v>
      </c>
      <c r="G16" s="12">
        <v>22.74</v>
      </c>
      <c r="H16" s="12">
        <f ca="1">ROUND(INDIRECT(ADDRESS(ROW()+(0), COLUMN()+(-2), 1))*INDIRECT(ADDRESS(ROW()+(0), COLUMN()+(-1), 1)), 2)</f>
        <v>6.14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0.135</v>
      </c>
      <c r="G17" s="14">
        <v>20.98</v>
      </c>
      <c r="H17" s="14">
        <f ca="1">ROUND(INDIRECT(ADDRESS(ROW()+(0), COLUMN()+(-2), 1))*INDIRECT(ADDRESS(ROW()+(0), COLUMN()+(-1), 1)), 2)</f>
        <v>2.83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8.97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38.95</v>
      </c>
      <c r="H20" s="14">
        <f ca="1">ROUND(INDIRECT(ADDRESS(ROW()+(0), COLUMN()+(-2), 1))*INDIRECT(ADDRESS(ROW()+(0), COLUMN()+(-1), 1))/100, 2)</f>
        <v>0.78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39.73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