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<sst xmlns="http://schemas.openxmlformats.org/spreadsheetml/2006/main" count="38" uniqueCount="38">
  <si>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</si>
  <si>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ISB011</t>
  </si>
  <si>
    <t xml:space="preserve">m</t>
  </si>
  <si>
    <t xml:space="preserve">Bajante en el exterior del edificio para aguas residuales y pluviales.</t>
  </si>
  <si>
    <r>
      <rPr>
        <sz val="8.25"/>
        <color rgb="FF000000"/>
        <rFont val="Arial"/>
        <family val="2"/>
      </rPr>
      <t xml:space="preserve">Bajante exterior de la red de evacuación de aguas residuales, formada por tubo de PVC, serie B, de 110 mm de diámetro y 3,2 mm de espesor; unión pegada con adhesivo. Incluso líquido limpiador, adhesivo para tubos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</si>
  <si>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</si>
  <si>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</si>
  <si>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</si>
  <si>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</si>
  <si>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</si>
  <si>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</si>
  <si>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</si>
  <si>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mt36tit400g</t>
  </si>
  <si>
    <t xml:space="preserve">Ud</t>
  </si>
  <si>
    <t xml:space="preserve">Material auxiliar para montaje y sujeción a la obra de las tuberías de PVC, serie B, de 110 mm de diámetro.</t>
  </si>
  <si>
    <t xml:space="preserve">mt36tit010gi</t>
  </si>
  <si>
    <t xml:space="preserve">m</t>
  </si>
  <si>
    <t xml:space="preserve">Tubo de PVC, serie B, de 110 mm de diámetro y 3,2 mm de espesor, según UNE-EN 1329-1, con el precio incrementado el 40%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</si>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</sst>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1.87" customWidth="1"/>
    <col min="4" max="4" width="5.78" customWidth="1"/>
    <col min="5" max="5" width="77.0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0.45</v>
      </c>
      <c r="H10" s="12">
        <f ca="1">ROUND(INDIRECT(ADDRESS(ROW()+(0), COLUMN()+(-2), 1))*INDIRECT(ADDRESS(ROW()+(0), COLUMN()+(-1), 1)), 2)</f>
        <v>0.45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6.86</v>
      </c>
      <c r="H11" s="12">
        <f ca="1">ROUND(INDIRECT(ADDRESS(ROW()+(0), COLUMN()+(-2), 1))*INDIRECT(ADDRESS(ROW()+(0), COLUMN()+(-1), 1)), 2)</f>
        <v>6.86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0.032</v>
      </c>
      <c r="G12" s="12">
        <v>37.6</v>
      </c>
      <c r="H12" s="12">
        <f ca="1">ROUND(INDIRECT(ADDRESS(ROW()+(0), COLUMN()+(-2), 1))*INDIRECT(ADDRESS(ROW()+(0), COLUMN()+(-1), 1)), 2)</f>
        <v>1.2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0.016</v>
      </c>
      <c r="G13" s="14">
        <v>47.92</v>
      </c>
      <c r="H13" s="14">
        <f ca="1">ROUND(INDIRECT(ADDRESS(ROW()+(0), COLUMN()+(-2), 1))*INDIRECT(ADDRESS(ROW()+(0), COLUMN()+(-1), 1)), 2)</f>
        <v>0.77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9.28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0.212</v>
      </c>
      <c r="G16" s="12">
        <v>22.74</v>
      </c>
      <c r="H16" s="12">
        <f ca="1">ROUND(INDIRECT(ADDRESS(ROW()+(0), COLUMN()+(-2), 1))*INDIRECT(ADDRESS(ROW()+(0), COLUMN()+(-1), 1)), 2)</f>
        <v>4.82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0.106</v>
      </c>
      <c r="G17" s="14">
        <v>20.98</v>
      </c>
      <c r="H17" s="14">
        <f ca="1">ROUND(INDIRECT(ADDRESS(ROW()+(0), COLUMN()+(-2), 1))*INDIRECT(ADDRESS(ROW()+(0), COLUMN()+(-1), 1)), 2)</f>
        <v>2.22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7.04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16.32</v>
      </c>
      <c r="H20" s="14">
        <f ca="1">ROUND(INDIRECT(ADDRESS(ROW()+(0), COLUMN()+(-2), 1))*INDIRECT(ADDRESS(ROW()+(0), COLUMN()+(-1), 1))/100, 2)</f>
        <v>0.33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16.65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